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atmajayaac-my.sharepoint.com/personal/aloy_hervino_atmajaya_ac_id/Documents/Kaprodi Ekonomi Pembangunan/Perkuliahan/Perkuliahan Genap 2025 2026 (2520)/DHS 2520/"/>
    </mc:Choice>
  </mc:AlternateContent>
  <xr:revisionPtr revIDLastSave="0" documentId="8_{200B529F-B807-4D03-850C-D3A22C144DF3}" xr6:coauthVersionLast="47" xr6:coauthVersionMax="47" xr10:uidLastSave="{00000000-0000-0000-0000-000000000000}"/>
  <bookViews>
    <workbookView xWindow="-110" yWindow="-110" windowWidth="19420" windowHeight="10300" xr2:uid="{8A1FE08C-6C8A-4C2F-873C-E13DCD5F51E7}"/>
  </bookViews>
  <sheets>
    <sheet name="DHS Prodi EP 2025" sheetId="6" r:id="rId1"/>
    <sheet name="Daftar Konversi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6" l="1"/>
  <c r="G69" i="6"/>
  <c r="G59" i="6"/>
  <c r="G50" i="6"/>
  <c r="G41" i="6"/>
  <c r="G32" i="6"/>
  <c r="G23" i="6"/>
  <c r="G14" i="6"/>
  <c r="G75" i="6" l="1"/>
</calcChain>
</file>

<file path=xl/sharedStrings.xml><?xml version="1.0" encoding="utf-8"?>
<sst xmlns="http://schemas.openxmlformats.org/spreadsheetml/2006/main" count="250" uniqueCount="189">
  <si>
    <t>Kode</t>
  </si>
  <si>
    <t>SKS</t>
  </si>
  <si>
    <t>Prasyarat</t>
  </si>
  <si>
    <t>ECS 101</t>
  </si>
  <si>
    <t>Pengantar Ekonomi Mikro</t>
  </si>
  <si>
    <t>-</t>
  </si>
  <si>
    <t>ECS 103</t>
  </si>
  <si>
    <t>Pengantar Bisnis</t>
  </si>
  <si>
    <t>ECS 105</t>
  </si>
  <si>
    <t xml:space="preserve">Pengantar Akuntansi I (KK)  </t>
  </si>
  <si>
    <t>ECS 121</t>
  </si>
  <si>
    <t>Manajemen</t>
  </si>
  <si>
    <t>ECS 115</t>
  </si>
  <si>
    <t>ECS 111</t>
  </si>
  <si>
    <t>Pengantar Sistem Informasi</t>
  </si>
  <si>
    <t>ECS 112</t>
  </si>
  <si>
    <t>Pengantar Ekonomi Makro</t>
  </si>
  <si>
    <t>ECS 113</t>
  </si>
  <si>
    <t>Bahasa Inggris</t>
  </si>
  <si>
    <t>ECS 116</t>
  </si>
  <si>
    <t xml:space="preserve">Pengantar Akuntansi II (KK) </t>
  </si>
  <si>
    <t>Pendidikan Agama Katolik / Pendidikan Agama</t>
  </si>
  <si>
    <t>ECS 210</t>
  </si>
  <si>
    <t>Ekonomi Mikro I</t>
  </si>
  <si>
    <t>ECS 220</t>
  </si>
  <si>
    <t>Ekonomi Makro I</t>
  </si>
  <si>
    <t>ECS 303</t>
  </si>
  <si>
    <t xml:space="preserve">Ekonometrika I (KK / Laboratorium) </t>
  </si>
  <si>
    <t>ECS 244</t>
  </si>
  <si>
    <t>Ekonomi Pembangunan</t>
  </si>
  <si>
    <t>ECS 237</t>
  </si>
  <si>
    <t xml:space="preserve">Bahasa Indonesia dan Teknik Penulisan Ilmiah </t>
  </si>
  <si>
    <t>ECS 232</t>
  </si>
  <si>
    <t>Ekonomi Mikro II</t>
  </si>
  <si>
    <t>ECS 234</t>
  </si>
  <si>
    <t>Ekonomi Makro II</t>
  </si>
  <si>
    <t>ECS 248</t>
  </si>
  <si>
    <t>Ekonomi Moneter</t>
  </si>
  <si>
    <t>ECS 309</t>
  </si>
  <si>
    <t>Perekonomian Indonesia</t>
  </si>
  <si>
    <t>ECS 314</t>
  </si>
  <si>
    <t xml:space="preserve">Ekonometrika II (KK / Laboratorium) </t>
  </si>
  <si>
    <t>UAJ 160</t>
  </si>
  <si>
    <t xml:space="preserve">Logika </t>
  </si>
  <si>
    <t>ECS 316</t>
  </si>
  <si>
    <t>Metode Penelitian</t>
  </si>
  <si>
    <t>WAR 130</t>
  </si>
  <si>
    <t>Kewarganegaraan</t>
  </si>
  <si>
    <t>ECS 500</t>
  </si>
  <si>
    <t>Skripsi</t>
  </si>
  <si>
    <t>ECS 460</t>
  </si>
  <si>
    <t>ESP 464</t>
  </si>
  <si>
    <t>ESP 354</t>
  </si>
  <si>
    <t>ESP 458</t>
  </si>
  <si>
    <t>ESP 399</t>
  </si>
  <si>
    <t>ESP 462</t>
  </si>
  <si>
    <t>UAJ 180</t>
  </si>
  <si>
    <t>PROGRAM STUDI EKONOMI PEMBANGUNAN</t>
  </si>
  <si>
    <t>SMT</t>
  </si>
  <si>
    <t>PAN 100</t>
  </si>
  <si>
    <t>Pancasila</t>
  </si>
  <si>
    <t>ECS 231</t>
  </si>
  <si>
    <t>Ekonomi Keuangan</t>
  </si>
  <si>
    <t>Akuntansi Keuangan</t>
  </si>
  <si>
    <t>ECS 245</t>
  </si>
  <si>
    <t>Keuangan Korporat</t>
  </si>
  <si>
    <t>ECS 355</t>
  </si>
  <si>
    <t>ECS 356</t>
  </si>
  <si>
    <t>Valuasi Korporat</t>
  </si>
  <si>
    <t>ECS 361</t>
  </si>
  <si>
    <t>Perbankan International</t>
  </si>
  <si>
    <t>ECS 363</t>
  </si>
  <si>
    <t>ECS 364</t>
  </si>
  <si>
    <t>Manajemen Risiko Keuangan</t>
  </si>
  <si>
    <t xml:space="preserve">Hukum dan Ekonomi </t>
  </si>
  <si>
    <t xml:space="preserve">Perilaku Keuangan </t>
  </si>
  <si>
    <t>Kebanksentralan</t>
  </si>
  <si>
    <t>Merger dan Akuisisi Korporat</t>
  </si>
  <si>
    <t>Pasar Modal Indonesia</t>
  </si>
  <si>
    <t>ESP 461</t>
  </si>
  <si>
    <t>Tata Kelola Perusahaan</t>
  </si>
  <si>
    <t>Kuliah Kerja Nyata</t>
  </si>
  <si>
    <t>Multikulturalisme</t>
  </si>
  <si>
    <t>ECS 471</t>
  </si>
  <si>
    <t>Mikro Struktur Pasar</t>
  </si>
  <si>
    <t>ECS 472</t>
  </si>
  <si>
    <t>ECS 473</t>
  </si>
  <si>
    <t>Seminar Ekonomi Keuangan dan Perbankan</t>
  </si>
  <si>
    <t>Keuangan Internasional</t>
  </si>
  <si>
    <t>Mata Kuliah Pilihan</t>
  </si>
  <si>
    <t xml:space="preserve">DAFTAR HASIL STUDI MAHASISWA </t>
  </si>
  <si>
    <t>Lihat Daftar Matakuliah Pilihan</t>
  </si>
  <si>
    <t>ECS 221 Statistika I</t>
  </si>
  <si>
    <t>ECS 101, Pengantar Ekonomi Mikro</t>
  </si>
  <si>
    <t>ECS 105, Pengantar Akuntansi I</t>
  </si>
  <si>
    <t>ECS 112, Pengantar Ekonomi Makro</t>
  </si>
  <si>
    <t>ECS 116, Pengantar Akuntansi II</t>
  </si>
  <si>
    <t>ECS 303, Ekonometrika I</t>
  </si>
  <si>
    <t>ECS 210, Ekonomi Mikro I</t>
  </si>
  <si>
    <t>ECS 237, Akuntansi Keuangan</t>
  </si>
  <si>
    <t>ECS 248, Ekonomi Moneter</t>
  </si>
  <si>
    <t>ECS 231, Ekonomi Keuangan</t>
  </si>
  <si>
    <t>ECS 245, Keuangan Korporat</t>
  </si>
  <si>
    <t xml:space="preserve">Manajemen Risiko &amp; Analisis Kredit Perbankan </t>
  </si>
  <si>
    <t>AGA 110/ UAJ 150</t>
  </si>
  <si>
    <t>ECS 260</t>
  </si>
  <si>
    <t>Kewirausahaan Sosial</t>
  </si>
  <si>
    <t>ECS 103, Pengantar Bisnis</t>
  </si>
  <si>
    <t>Syarat Khusus</t>
  </si>
  <si>
    <t>Matematika Ekonomi dan Keuangan  (KK)</t>
  </si>
  <si>
    <t>Teknologi Finansial dan Keuangan Inklusif</t>
  </si>
  <si>
    <t>ECS 120</t>
  </si>
  <si>
    <t>ECS 249</t>
  </si>
  <si>
    <t xml:space="preserve">ECS 115, Matematika Ekonomi &amp; Keuangan </t>
  </si>
  <si>
    <t>Teori Investasi Berkelanjutan I</t>
  </si>
  <si>
    <t>ECS 357</t>
  </si>
  <si>
    <t>ECS 365</t>
  </si>
  <si>
    <t>Teori Investasi Berkelanjutan II</t>
  </si>
  <si>
    <t>ECS 357, Teori Investasi Berkelanjutan I</t>
  </si>
  <si>
    <t>Pembangunan Berkelanjutan</t>
  </si>
  <si>
    <t>ECS 250</t>
  </si>
  <si>
    <t>ECS 357, Teori Investasi Keberlanjutan I</t>
  </si>
  <si>
    <t>ESP 325</t>
  </si>
  <si>
    <t>Teknologi Blockchain</t>
  </si>
  <si>
    <t>ESP 327</t>
  </si>
  <si>
    <t>ESP 329</t>
  </si>
  <si>
    <t>ECS 115 Matematika Ekonomi dan Keuangan</t>
  </si>
  <si>
    <t>Ekonomi Sumber daya alam dan Lingkungan</t>
  </si>
  <si>
    <t>Kapita Selekta</t>
  </si>
  <si>
    <t>Matakuliah Kurikukum 2025</t>
  </si>
  <si>
    <t xml:space="preserve">Statistika Ekonomi dan Keuangan (KK) </t>
  </si>
  <si>
    <t>Praktek Kerja/Magang</t>
  </si>
  <si>
    <t>Analisis Data untuk Ekonomi dan Keuangan</t>
  </si>
  <si>
    <t>ECS 345</t>
  </si>
  <si>
    <t>Etika Ekonomi dan Berkelanjutan</t>
  </si>
  <si>
    <t>Manajemen Perbankan</t>
  </si>
  <si>
    <t>Ekonomi Urban dan Berkelanjutan</t>
  </si>
  <si>
    <t>Ekonomi Internasional</t>
  </si>
  <si>
    <t>Ekonomi Sirkular</t>
  </si>
  <si>
    <t>Keuangan Publik</t>
  </si>
  <si>
    <t>TOTAL SKS</t>
  </si>
  <si>
    <t>SEMESTER 1</t>
  </si>
  <si>
    <t>SEMESTER 2</t>
  </si>
  <si>
    <t>SEMESTER 3</t>
  </si>
  <si>
    <t>SEMESTER 4</t>
  </si>
  <si>
    <t>SEMESTER 5</t>
  </si>
  <si>
    <t>SEMESTER 6</t>
  </si>
  <si>
    <t>SEMESTER 7</t>
  </si>
  <si>
    <t>SEMESTER 8</t>
  </si>
  <si>
    <t>MATAKULIAH PILIHAN</t>
  </si>
  <si>
    <t>Ekonomi Demografi</t>
  </si>
  <si>
    <t>ECS 244, Ekonomi Pembangunan</t>
  </si>
  <si>
    <t>ECS 220, Ekonomi Makro I</t>
  </si>
  <si>
    <t>Ekonomi Perbankan</t>
  </si>
  <si>
    <t>TABEL PENYETARAAN MATA KULIAH</t>
  </si>
  <si>
    <t>KURIKULUM LAMA</t>
  </si>
  <si>
    <t>TAHUN 2021</t>
  </si>
  <si>
    <t>KURIKULUM BARU</t>
  </si>
  <si>
    <t>TAHUN 2025</t>
  </si>
  <si>
    <t>NO.</t>
  </si>
  <si>
    <t>KODE</t>
  </si>
  <si>
    <t>MATA KULIAH</t>
  </si>
  <si>
    <t>=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</si>
  <si>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 </t>
    </r>
  </si>
  <si>
    <t>ECS 221</t>
  </si>
  <si>
    <t>Statistika (KK)</t>
  </si>
  <si>
    <t>Statistika Ekonomi dan Keuangan</t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</si>
  <si>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 </t>
    </r>
  </si>
  <si>
    <t>ECS 128</t>
  </si>
  <si>
    <t>Analisis Data untuk Ilmu Ekonomi</t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</si>
  <si>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 </t>
    </r>
  </si>
  <si>
    <t>ECS 412</t>
  </si>
  <si>
    <t>Etika Ekonomi</t>
  </si>
  <si>
    <r>
      <t>4.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 </t>
    </r>
  </si>
  <si>
    <t>ESP 342</t>
  </si>
  <si>
    <t>ECS 117</t>
  </si>
  <si>
    <t>ECS 110</t>
  </si>
  <si>
    <t>ECS 311</t>
  </si>
  <si>
    <t>ESP 310</t>
  </si>
  <si>
    <t>ESP 311</t>
  </si>
  <si>
    <t>ESP 312</t>
  </si>
  <si>
    <t>ESP 313</t>
  </si>
  <si>
    <t>ESP 314</t>
  </si>
  <si>
    <t>ESP 315</t>
  </si>
  <si>
    <t>Ekonomi Perkotaan</t>
  </si>
  <si>
    <t>Nilai</t>
  </si>
  <si>
    <t>ECS 210, Ekonomi Mikro I dan
ECS 220, Ekonomi Makro I</t>
  </si>
  <si>
    <t>ECS 245, Keuangan Korporat;
ECS 210, Ekonomi Mikro I;
ECS 220, Ekonomi Makro I</t>
  </si>
  <si>
    <t>ECS 210, Ekonomi Mikro I dan 
ECS 220, Ekonomi Makro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</si>
</sst>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5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name val="Arial"/>
      <family val="2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/>
    <xf numFmtId="0" fontId="8" fillId="0" borderId="20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E08E-A888-439D-A516-EC557D567340}">
  <dimension ref="D1:L129"/>
  <sheetViews>
    <sheetView tabSelected="1" topLeftCell="E70" zoomScale="120" zoomScaleNormal="120" workbookViewId="0">
      <selection activeCell="D15" sqref="D15:H15"/>
    </sheetView>
  </sheetViews>
  <sheetFormatPr defaultColWidth="8.54296875" defaultRowHeight="14.5" x14ac:dyDescent="0.35"/>
  <cols>
    <col min="1" max="3" width="8.54296875" style="1"/>
    <col min="4" max="4" width="4.453125" style="2" customWidth="1"/>
    <col min="5" max="5" width="8.453125" style="26" customWidth="1"/>
    <col min="6" max="6" width="40" style="1" customWidth="1"/>
    <col min="7" max="7" width="5.453125" style="1" customWidth="1"/>
    <col min="8" max="8" width="35.6328125" style="1" customWidth="1"/>
    <col min="9" max="15" width="6.1796875" style="1" customWidth="1"/>
    <col min="16" max="16384" width="8.54296875" style="1"/>
  </cols>
  <sheetData>
    <row r="1" spans="4:12" ht="19" x14ac:dyDescent="0.4">
      <c r="D1" s="39" t="s">
        <v>90</v>
      </c>
      <c r="E1" s="39"/>
      <c r="F1" s="39"/>
      <c r="G1" s="39"/>
      <c r="H1" s="39"/>
    </row>
    <row r="2" spans="4:12" ht="19" x14ac:dyDescent="0.4">
      <c r="D2" s="39" t="s">
        <v>57</v>
      </c>
      <c r="E2" s="39"/>
      <c r="F2" s="39"/>
      <c r="G2" s="39"/>
      <c r="H2" s="39"/>
    </row>
    <row r="3" spans="4:12" ht="19" x14ac:dyDescent="0.4">
      <c r="D3" s="40"/>
      <c r="E3" s="40"/>
      <c r="F3" s="40"/>
      <c r="G3" s="40"/>
      <c r="H3" s="40"/>
    </row>
    <row r="5" spans="4:12" x14ac:dyDescent="0.35">
      <c r="D5" s="3" t="s">
        <v>58</v>
      </c>
      <c r="E5" s="3" t="s">
        <v>0</v>
      </c>
      <c r="F5" s="4" t="s">
        <v>129</v>
      </c>
      <c r="G5" s="3" t="s">
        <v>1</v>
      </c>
      <c r="H5" s="3" t="s">
        <v>2</v>
      </c>
      <c r="I5" s="32" t="s">
        <v>185</v>
      </c>
      <c r="J5" s="32" t="s">
        <v>185</v>
      </c>
      <c r="K5" s="32" t="s">
        <v>185</v>
      </c>
      <c r="L5" s="32" t="s">
        <v>185</v>
      </c>
    </row>
    <row r="6" spans="4:12" x14ac:dyDescent="0.35">
      <c r="D6" s="36" t="s">
        <v>141</v>
      </c>
      <c r="E6" s="37"/>
      <c r="F6" s="37"/>
      <c r="G6" s="37"/>
      <c r="H6" s="38"/>
      <c r="I6" s="28"/>
      <c r="J6" s="28"/>
      <c r="K6" s="28"/>
      <c r="L6" s="28"/>
    </row>
    <row r="7" spans="4:12" x14ac:dyDescent="0.35">
      <c r="D7" s="5">
        <v>1</v>
      </c>
      <c r="E7" s="3" t="s">
        <v>3</v>
      </c>
      <c r="F7" s="6" t="s">
        <v>4</v>
      </c>
      <c r="G7" s="7">
        <v>3</v>
      </c>
      <c r="H7" s="8" t="s">
        <v>5</v>
      </c>
      <c r="I7" s="28"/>
      <c r="J7" s="28"/>
      <c r="K7" s="28"/>
      <c r="L7" s="28"/>
    </row>
    <row r="8" spans="4:12" x14ac:dyDescent="0.35">
      <c r="D8" s="5"/>
      <c r="E8" s="3" t="s">
        <v>6</v>
      </c>
      <c r="F8" s="6" t="s">
        <v>7</v>
      </c>
      <c r="G8" s="7">
        <v>3</v>
      </c>
      <c r="H8" s="8" t="s">
        <v>5</v>
      </c>
      <c r="I8" s="28"/>
      <c r="J8" s="28"/>
      <c r="K8" s="28"/>
      <c r="L8" s="28"/>
    </row>
    <row r="9" spans="4:12" x14ac:dyDescent="0.35">
      <c r="D9" s="5"/>
      <c r="E9" s="3" t="s">
        <v>8</v>
      </c>
      <c r="F9" s="6" t="s">
        <v>9</v>
      </c>
      <c r="G9" s="7">
        <v>3</v>
      </c>
      <c r="H9" s="8" t="s">
        <v>5</v>
      </c>
      <c r="I9" s="28"/>
      <c r="J9" s="28"/>
      <c r="K9" s="28"/>
      <c r="L9" s="28"/>
    </row>
    <row r="10" spans="4:12" x14ac:dyDescent="0.35">
      <c r="D10" s="5"/>
      <c r="E10" s="3" t="s">
        <v>10</v>
      </c>
      <c r="F10" s="6" t="s">
        <v>11</v>
      </c>
      <c r="G10" s="7">
        <v>3</v>
      </c>
      <c r="H10" s="8" t="s">
        <v>5</v>
      </c>
      <c r="I10" s="28"/>
      <c r="J10" s="28"/>
      <c r="K10" s="28"/>
      <c r="L10" s="28"/>
    </row>
    <row r="11" spans="4:12" x14ac:dyDescent="0.35">
      <c r="D11" s="5"/>
      <c r="E11" s="3" t="s">
        <v>12</v>
      </c>
      <c r="F11" s="6" t="s">
        <v>109</v>
      </c>
      <c r="G11" s="7">
        <v>3</v>
      </c>
      <c r="H11" s="8" t="s">
        <v>5</v>
      </c>
      <c r="I11" s="28"/>
      <c r="J11" s="28"/>
      <c r="K11" s="28"/>
      <c r="L11" s="28"/>
    </row>
    <row r="12" spans="4:12" ht="15" thickBot="1" x14ac:dyDescent="0.4">
      <c r="D12" s="5"/>
      <c r="E12" s="25" t="s">
        <v>175</v>
      </c>
      <c r="F12" s="6" t="s">
        <v>130</v>
      </c>
      <c r="G12" s="7">
        <v>3</v>
      </c>
      <c r="H12" s="8" t="s">
        <v>5</v>
      </c>
      <c r="I12" s="28"/>
      <c r="J12" s="28"/>
      <c r="K12" s="28"/>
      <c r="L12" s="28"/>
    </row>
    <row r="13" spans="4:12" x14ac:dyDescent="0.35">
      <c r="D13" s="5"/>
      <c r="E13" s="3" t="s">
        <v>42</v>
      </c>
      <c r="F13" s="6" t="s">
        <v>43</v>
      </c>
      <c r="G13" s="7">
        <v>2</v>
      </c>
      <c r="H13" s="8"/>
      <c r="I13" s="28"/>
      <c r="J13" s="28"/>
      <c r="K13" s="28"/>
      <c r="L13" s="28"/>
    </row>
    <row r="14" spans="4:12" x14ac:dyDescent="0.35">
      <c r="D14" s="5"/>
      <c r="E14" s="3"/>
      <c r="F14" s="6"/>
      <c r="G14" s="3">
        <f>SUM(G7:G13)</f>
        <v>20</v>
      </c>
      <c r="H14" s="8"/>
      <c r="I14" s="28"/>
      <c r="J14" s="28"/>
      <c r="K14" s="28"/>
      <c r="L14" s="28"/>
    </row>
    <row r="15" spans="4:12" x14ac:dyDescent="0.35">
      <c r="D15" s="36" t="s">
        <v>142</v>
      </c>
      <c r="E15" s="37"/>
      <c r="F15" s="37"/>
      <c r="G15" s="37"/>
      <c r="H15" s="38"/>
      <c r="I15" s="28"/>
      <c r="J15" s="28"/>
      <c r="K15" s="28"/>
      <c r="L15" s="28"/>
    </row>
    <row r="16" spans="4:12" x14ac:dyDescent="0.35">
      <c r="D16" s="5">
        <v>2</v>
      </c>
      <c r="E16" s="3" t="s">
        <v>56</v>
      </c>
      <c r="F16" s="6" t="s">
        <v>82</v>
      </c>
      <c r="G16" s="7">
        <v>2</v>
      </c>
      <c r="H16" s="8" t="s">
        <v>5</v>
      </c>
      <c r="I16" s="28"/>
      <c r="J16" s="28"/>
      <c r="K16" s="28"/>
      <c r="L16" s="28"/>
    </row>
    <row r="17" spans="4:12" x14ac:dyDescent="0.35">
      <c r="D17" s="5"/>
      <c r="E17" s="3" t="s">
        <v>15</v>
      </c>
      <c r="F17" s="6" t="s">
        <v>16</v>
      </c>
      <c r="G17" s="7">
        <v>3</v>
      </c>
      <c r="H17" s="8" t="s">
        <v>5</v>
      </c>
      <c r="I17" s="28"/>
      <c r="J17" s="28"/>
      <c r="K17" s="28"/>
      <c r="L17" s="28"/>
    </row>
    <row r="18" spans="4:12" x14ac:dyDescent="0.35">
      <c r="D18" s="5"/>
      <c r="E18" s="3" t="s">
        <v>17</v>
      </c>
      <c r="F18" s="6" t="s">
        <v>18</v>
      </c>
      <c r="G18" s="7">
        <v>3</v>
      </c>
      <c r="H18" s="8" t="s">
        <v>5</v>
      </c>
      <c r="I18" s="28"/>
      <c r="J18" s="28"/>
      <c r="K18" s="28"/>
      <c r="L18" s="28"/>
    </row>
    <row r="19" spans="4:12" x14ac:dyDescent="0.35">
      <c r="D19" s="5"/>
      <c r="E19" s="3" t="s">
        <v>19</v>
      </c>
      <c r="F19" s="6" t="s">
        <v>20</v>
      </c>
      <c r="G19" s="7">
        <v>3</v>
      </c>
      <c r="H19" s="8" t="s">
        <v>5</v>
      </c>
      <c r="I19" s="28"/>
      <c r="J19" s="28"/>
      <c r="K19" s="28"/>
      <c r="L19" s="28"/>
    </row>
    <row r="20" spans="4:12" x14ac:dyDescent="0.35">
      <c r="D20" s="5"/>
      <c r="E20" s="3" t="s">
        <v>111</v>
      </c>
      <c r="F20" s="6" t="s">
        <v>110</v>
      </c>
      <c r="G20" s="7">
        <v>3</v>
      </c>
      <c r="H20" s="8" t="s">
        <v>126</v>
      </c>
      <c r="I20" s="28"/>
      <c r="J20" s="28"/>
      <c r="K20" s="28"/>
      <c r="L20" s="28"/>
    </row>
    <row r="21" spans="4:12" x14ac:dyDescent="0.35">
      <c r="D21" s="5"/>
      <c r="E21" s="3" t="s">
        <v>61</v>
      </c>
      <c r="F21" s="6" t="s">
        <v>62</v>
      </c>
      <c r="G21" s="7">
        <v>3</v>
      </c>
      <c r="H21" s="8" t="s">
        <v>5</v>
      </c>
      <c r="I21" s="28"/>
      <c r="J21" s="28"/>
      <c r="K21" s="28"/>
      <c r="L21" s="28"/>
    </row>
    <row r="22" spans="4:12" ht="15" thickBot="1" x14ac:dyDescent="0.4">
      <c r="D22" s="5"/>
      <c r="E22" s="25" t="s">
        <v>176</v>
      </c>
      <c r="F22" s="9" t="s">
        <v>132</v>
      </c>
      <c r="G22" s="7">
        <v>3</v>
      </c>
      <c r="H22" s="8" t="s">
        <v>5</v>
      </c>
      <c r="I22" s="28"/>
      <c r="J22" s="28"/>
      <c r="K22" s="28"/>
      <c r="L22" s="28"/>
    </row>
    <row r="23" spans="4:12" x14ac:dyDescent="0.35">
      <c r="D23" s="5"/>
      <c r="E23" s="3"/>
      <c r="F23" s="9"/>
      <c r="G23" s="3">
        <f>SUM(G16:G22)</f>
        <v>20</v>
      </c>
      <c r="H23" s="8"/>
      <c r="I23" s="28"/>
      <c r="J23" s="28"/>
      <c r="K23" s="28"/>
      <c r="L23" s="28"/>
    </row>
    <row r="24" spans="4:12" x14ac:dyDescent="0.35">
      <c r="D24" s="36" t="s">
        <v>143</v>
      </c>
      <c r="E24" s="37"/>
      <c r="F24" s="37"/>
      <c r="G24" s="37"/>
      <c r="H24" s="38"/>
      <c r="I24" s="28"/>
      <c r="J24" s="28"/>
      <c r="K24" s="28"/>
      <c r="L24" s="28"/>
    </row>
    <row r="25" spans="4:12" x14ac:dyDescent="0.35">
      <c r="D25" s="5">
        <v>3</v>
      </c>
      <c r="E25" s="3" t="s">
        <v>22</v>
      </c>
      <c r="F25" s="6" t="s">
        <v>23</v>
      </c>
      <c r="G25" s="7">
        <v>3</v>
      </c>
      <c r="H25" s="8" t="s">
        <v>93</v>
      </c>
      <c r="I25" s="28"/>
      <c r="J25" s="28"/>
      <c r="K25" s="28"/>
      <c r="L25" s="28"/>
    </row>
    <row r="26" spans="4:12" x14ac:dyDescent="0.35">
      <c r="D26" s="5"/>
      <c r="E26" s="3" t="s">
        <v>24</v>
      </c>
      <c r="F26" s="6" t="s">
        <v>25</v>
      </c>
      <c r="G26" s="7">
        <v>3</v>
      </c>
      <c r="H26" s="8" t="s">
        <v>95</v>
      </c>
      <c r="I26" s="28"/>
      <c r="J26" s="28"/>
      <c r="K26" s="28"/>
      <c r="L26" s="28"/>
    </row>
    <row r="27" spans="4:12" x14ac:dyDescent="0.35">
      <c r="D27" s="5"/>
      <c r="E27" s="3" t="s">
        <v>30</v>
      </c>
      <c r="F27" s="6" t="s">
        <v>63</v>
      </c>
      <c r="G27" s="7">
        <v>3</v>
      </c>
      <c r="H27" s="8" t="s">
        <v>94</v>
      </c>
      <c r="I27" s="28"/>
      <c r="J27" s="28"/>
      <c r="K27" s="28"/>
      <c r="L27" s="28"/>
    </row>
    <row r="28" spans="4:12" x14ac:dyDescent="0.35">
      <c r="D28" s="5"/>
      <c r="E28" s="3" t="s">
        <v>36</v>
      </c>
      <c r="F28" s="6" t="s">
        <v>37</v>
      </c>
      <c r="G28" s="7">
        <v>3</v>
      </c>
      <c r="H28" s="8" t="s">
        <v>95</v>
      </c>
      <c r="I28" s="28"/>
      <c r="J28" s="28"/>
      <c r="K28" s="28"/>
      <c r="L28" s="28"/>
    </row>
    <row r="29" spans="4:12" x14ac:dyDescent="0.35">
      <c r="D29" s="5"/>
      <c r="E29" s="3" t="s">
        <v>112</v>
      </c>
      <c r="F29" s="6" t="s">
        <v>31</v>
      </c>
      <c r="G29" s="7">
        <v>2</v>
      </c>
      <c r="H29" s="8" t="s">
        <v>5</v>
      </c>
      <c r="I29" s="28"/>
      <c r="J29" s="28"/>
      <c r="K29" s="28"/>
      <c r="L29" s="28"/>
    </row>
    <row r="30" spans="4:12" x14ac:dyDescent="0.35">
      <c r="D30" s="5"/>
      <c r="E30" s="3" t="s">
        <v>26</v>
      </c>
      <c r="F30" s="6" t="s">
        <v>27</v>
      </c>
      <c r="G30" s="7">
        <v>3</v>
      </c>
      <c r="H30" s="8" t="s">
        <v>92</v>
      </c>
      <c r="I30" s="28"/>
      <c r="J30" s="28"/>
      <c r="K30" s="28"/>
      <c r="L30" s="28"/>
    </row>
    <row r="31" spans="4:12" x14ac:dyDescent="0.35">
      <c r="D31" s="5"/>
      <c r="E31" s="3" t="s">
        <v>115</v>
      </c>
      <c r="F31" s="6" t="s">
        <v>114</v>
      </c>
      <c r="G31" s="7">
        <v>3</v>
      </c>
      <c r="H31" s="8" t="s">
        <v>113</v>
      </c>
      <c r="I31" s="28"/>
      <c r="J31" s="28"/>
      <c r="K31" s="28"/>
      <c r="L31" s="28"/>
    </row>
    <row r="32" spans="4:12" x14ac:dyDescent="0.35">
      <c r="D32" s="5"/>
      <c r="E32" s="3"/>
      <c r="F32" s="6"/>
      <c r="G32" s="3">
        <f>SUM(G25:G31)</f>
        <v>20</v>
      </c>
      <c r="H32" s="8"/>
      <c r="I32" s="28"/>
      <c r="J32" s="28"/>
      <c r="K32" s="28"/>
      <c r="L32" s="28"/>
    </row>
    <row r="33" spans="4:12" x14ac:dyDescent="0.35">
      <c r="D33" s="36" t="s">
        <v>144</v>
      </c>
      <c r="E33" s="37"/>
      <c r="F33" s="37"/>
      <c r="G33" s="37"/>
      <c r="H33" s="38"/>
      <c r="I33" s="28"/>
      <c r="J33" s="28"/>
      <c r="K33" s="28"/>
      <c r="L33" s="28"/>
    </row>
    <row r="34" spans="4:12" x14ac:dyDescent="0.35">
      <c r="D34" s="5">
        <v>4</v>
      </c>
      <c r="E34" s="3" t="s">
        <v>32</v>
      </c>
      <c r="F34" s="6" t="s">
        <v>33</v>
      </c>
      <c r="G34" s="7">
        <v>3</v>
      </c>
      <c r="H34" s="8" t="s">
        <v>98</v>
      </c>
      <c r="I34" s="28"/>
      <c r="J34" s="28"/>
      <c r="K34" s="28"/>
      <c r="L34" s="28"/>
    </row>
    <row r="35" spans="4:12" x14ac:dyDescent="0.35">
      <c r="D35" s="5"/>
      <c r="E35" s="3" t="s">
        <v>34</v>
      </c>
      <c r="F35" s="6" t="s">
        <v>35</v>
      </c>
      <c r="G35" s="7">
        <v>3</v>
      </c>
      <c r="H35" s="8" t="s">
        <v>152</v>
      </c>
      <c r="I35" s="28"/>
      <c r="J35" s="28"/>
      <c r="K35" s="28"/>
      <c r="L35" s="28"/>
    </row>
    <row r="36" spans="4:12" x14ac:dyDescent="0.35">
      <c r="D36" s="5"/>
      <c r="E36" s="3" t="s">
        <v>64</v>
      </c>
      <c r="F36" s="6" t="s">
        <v>65</v>
      </c>
      <c r="G36" s="7">
        <v>3</v>
      </c>
      <c r="H36" s="8" t="s">
        <v>96</v>
      </c>
      <c r="I36" s="28"/>
      <c r="J36" s="28"/>
      <c r="K36" s="28"/>
      <c r="L36" s="28"/>
    </row>
    <row r="37" spans="4:12" x14ac:dyDescent="0.35">
      <c r="D37" s="5"/>
      <c r="E37" s="3" t="s">
        <v>67</v>
      </c>
      <c r="F37" s="6" t="s">
        <v>68</v>
      </c>
      <c r="G37" s="7">
        <v>3</v>
      </c>
      <c r="H37" s="8" t="s">
        <v>99</v>
      </c>
      <c r="I37" s="28"/>
      <c r="J37" s="28"/>
      <c r="K37" s="28"/>
      <c r="L37" s="28"/>
    </row>
    <row r="38" spans="4:12" ht="26" x14ac:dyDescent="0.35">
      <c r="D38" s="5"/>
      <c r="E38" s="3" t="s">
        <v>28</v>
      </c>
      <c r="F38" s="6" t="s">
        <v>29</v>
      </c>
      <c r="G38" s="7">
        <v>3</v>
      </c>
      <c r="H38" s="10" t="s">
        <v>186</v>
      </c>
      <c r="I38" s="28"/>
      <c r="J38" s="28"/>
      <c r="K38" s="28"/>
      <c r="L38" s="28"/>
    </row>
    <row r="39" spans="4:12" x14ac:dyDescent="0.35">
      <c r="D39" s="5"/>
      <c r="E39" s="3" t="s">
        <v>40</v>
      </c>
      <c r="F39" s="6" t="s">
        <v>41</v>
      </c>
      <c r="G39" s="7">
        <v>3</v>
      </c>
      <c r="H39" s="8" t="s">
        <v>97</v>
      </c>
      <c r="I39" s="28"/>
      <c r="J39" s="28"/>
      <c r="K39" s="28"/>
      <c r="L39" s="28"/>
    </row>
    <row r="40" spans="4:12" x14ac:dyDescent="0.35">
      <c r="D40" s="5"/>
      <c r="E40" s="3" t="s">
        <v>116</v>
      </c>
      <c r="F40" s="6" t="s">
        <v>117</v>
      </c>
      <c r="G40" s="7">
        <v>3</v>
      </c>
      <c r="H40" s="8" t="s">
        <v>118</v>
      </c>
      <c r="I40" s="28"/>
      <c r="J40" s="28"/>
      <c r="K40" s="28"/>
      <c r="L40" s="28"/>
    </row>
    <row r="41" spans="4:12" x14ac:dyDescent="0.35">
      <c r="D41" s="5"/>
      <c r="E41" s="13"/>
      <c r="F41" s="6"/>
      <c r="G41" s="3">
        <f>SUM(G34:G40)</f>
        <v>21</v>
      </c>
      <c r="H41" s="8"/>
      <c r="I41" s="28"/>
      <c r="J41" s="28"/>
      <c r="K41" s="28"/>
      <c r="L41" s="28"/>
    </row>
    <row r="42" spans="4:12" x14ac:dyDescent="0.35">
      <c r="D42" s="36" t="s">
        <v>145</v>
      </c>
      <c r="E42" s="37"/>
      <c r="F42" s="37"/>
      <c r="G42" s="37"/>
      <c r="H42" s="38"/>
      <c r="I42" s="28"/>
      <c r="J42" s="28"/>
      <c r="K42" s="28"/>
      <c r="L42" s="28"/>
    </row>
    <row r="43" spans="4:12" x14ac:dyDescent="0.35">
      <c r="D43" s="5">
        <v>5</v>
      </c>
      <c r="E43" s="3" t="s">
        <v>105</v>
      </c>
      <c r="F43" s="6" t="s">
        <v>106</v>
      </c>
      <c r="G43" s="7">
        <v>3</v>
      </c>
      <c r="H43" s="8" t="s">
        <v>107</v>
      </c>
      <c r="I43" s="28"/>
      <c r="J43" s="28"/>
      <c r="K43" s="28"/>
      <c r="L43" s="28"/>
    </row>
    <row r="44" spans="4:12" ht="15" thickBot="1" x14ac:dyDescent="0.4">
      <c r="D44" s="5"/>
      <c r="E44" s="25" t="s">
        <v>177</v>
      </c>
      <c r="F44" s="6" t="s">
        <v>134</v>
      </c>
      <c r="G44" s="7">
        <v>3</v>
      </c>
      <c r="H44" s="8" t="s">
        <v>5</v>
      </c>
      <c r="I44" s="28"/>
      <c r="J44" s="28"/>
      <c r="K44" s="28"/>
      <c r="L44" s="28"/>
    </row>
    <row r="45" spans="4:12" x14ac:dyDescent="0.35">
      <c r="D45" s="5"/>
      <c r="E45" s="3" t="s">
        <v>13</v>
      </c>
      <c r="F45" s="9" t="s">
        <v>14</v>
      </c>
      <c r="G45" s="7">
        <v>2</v>
      </c>
      <c r="H45" s="8" t="s">
        <v>5</v>
      </c>
      <c r="I45" s="29"/>
      <c r="J45" s="28"/>
      <c r="K45" s="28"/>
      <c r="L45" s="28"/>
    </row>
    <row r="46" spans="4:12" x14ac:dyDescent="0.35">
      <c r="D46" s="5"/>
      <c r="E46" s="3" t="s">
        <v>50</v>
      </c>
      <c r="F46" s="6" t="s">
        <v>131</v>
      </c>
      <c r="G46" s="7">
        <v>3</v>
      </c>
      <c r="H46" s="8"/>
      <c r="I46" s="28"/>
      <c r="J46" s="28"/>
      <c r="K46" s="28"/>
      <c r="L46" s="28"/>
    </row>
    <row r="47" spans="4:12" x14ac:dyDescent="0.35">
      <c r="D47" s="5"/>
      <c r="E47" s="3"/>
      <c r="F47" s="6" t="s">
        <v>89</v>
      </c>
      <c r="G47" s="7">
        <v>3</v>
      </c>
      <c r="H47" s="8" t="s">
        <v>91</v>
      </c>
      <c r="I47" s="28"/>
      <c r="J47" s="28"/>
      <c r="K47" s="28"/>
      <c r="L47" s="28"/>
    </row>
    <row r="48" spans="4:12" x14ac:dyDescent="0.35">
      <c r="D48" s="5"/>
      <c r="E48" s="3"/>
      <c r="F48" s="6" t="s">
        <v>89</v>
      </c>
      <c r="G48" s="7">
        <v>3</v>
      </c>
      <c r="H48" s="8" t="s">
        <v>91</v>
      </c>
      <c r="I48" s="28"/>
      <c r="J48" s="28"/>
      <c r="K48" s="28"/>
      <c r="L48" s="28"/>
    </row>
    <row r="49" spans="4:12" x14ac:dyDescent="0.35">
      <c r="D49" s="5"/>
      <c r="E49" s="3"/>
      <c r="F49" s="6" t="s">
        <v>89</v>
      </c>
      <c r="G49" s="7">
        <v>3</v>
      </c>
      <c r="H49" s="8" t="s">
        <v>91</v>
      </c>
      <c r="I49" s="28"/>
      <c r="J49" s="28"/>
      <c r="K49" s="28"/>
      <c r="L49" s="28"/>
    </row>
    <row r="50" spans="4:12" x14ac:dyDescent="0.35">
      <c r="D50" s="5"/>
      <c r="E50" s="3"/>
      <c r="F50" s="9"/>
      <c r="G50" s="3">
        <f>SUM(G43:G49)</f>
        <v>20</v>
      </c>
      <c r="H50" s="8"/>
      <c r="I50" s="28"/>
      <c r="J50" s="28"/>
      <c r="K50" s="28"/>
      <c r="L50" s="28"/>
    </row>
    <row r="51" spans="4:12" x14ac:dyDescent="0.35">
      <c r="D51" s="36" t="s">
        <v>146</v>
      </c>
      <c r="E51" s="37"/>
      <c r="F51" s="37"/>
      <c r="G51" s="37"/>
      <c r="H51" s="38"/>
      <c r="I51" s="28"/>
      <c r="J51" s="28"/>
      <c r="K51" s="28"/>
      <c r="L51" s="28"/>
    </row>
    <row r="52" spans="4:12" x14ac:dyDescent="0.35">
      <c r="D52" s="5">
        <v>6</v>
      </c>
      <c r="E52" s="3" t="s">
        <v>44</v>
      </c>
      <c r="F52" s="6" t="s">
        <v>45</v>
      </c>
      <c r="G52" s="7">
        <v>3</v>
      </c>
      <c r="H52" s="8" t="s">
        <v>97</v>
      </c>
      <c r="I52" s="28"/>
      <c r="J52" s="28"/>
      <c r="K52" s="28"/>
      <c r="L52" s="28"/>
    </row>
    <row r="53" spans="4:12" x14ac:dyDescent="0.35">
      <c r="D53" s="5"/>
      <c r="E53" s="3" t="s">
        <v>66</v>
      </c>
      <c r="F53" s="6" t="s">
        <v>135</v>
      </c>
      <c r="G53" s="7">
        <v>3</v>
      </c>
      <c r="H53" s="8" t="s">
        <v>99</v>
      </c>
      <c r="I53" s="28"/>
      <c r="J53" s="28"/>
      <c r="K53" s="28"/>
      <c r="L53" s="28"/>
    </row>
    <row r="54" spans="4:12" x14ac:dyDescent="0.35">
      <c r="D54" s="5"/>
      <c r="E54" s="3" t="s">
        <v>69</v>
      </c>
      <c r="F54" s="6" t="s">
        <v>70</v>
      </c>
      <c r="G54" s="7">
        <v>3</v>
      </c>
      <c r="H54" s="8" t="s">
        <v>100</v>
      </c>
      <c r="I54" s="28"/>
      <c r="J54" s="28"/>
      <c r="K54" s="28"/>
      <c r="L54" s="28"/>
    </row>
    <row r="55" spans="4:12" x14ac:dyDescent="0.35">
      <c r="D55" s="5"/>
      <c r="E55" s="3" t="s">
        <v>120</v>
      </c>
      <c r="F55" s="6" t="s">
        <v>119</v>
      </c>
      <c r="G55" s="7">
        <v>3</v>
      </c>
      <c r="H55" s="8" t="s">
        <v>151</v>
      </c>
      <c r="I55" s="28"/>
      <c r="J55" s="28"/>
      <c r="K55" s="28"/>
      <c r="L55" s="28"/>
    </row>
    <row r="56" spans="4:12" x14ac:dyDescent="0.35">
      <c r="D56" s="5"/>
      <c r="E56" s="3" t="s">
        <v>71</v>
      </c>
      <c r="F56" s="6" t="s">
        <v>103</v>
      </c>
      <c r="G56" s="7">
        <v>3</v>
      </c>
      <c r="H56" s="8" t="s">
        <v>99</v>
      </c>
      <c r="I56" s="28"/>
      <c r="J56" s="28"/>
      <c r="K56" s="28"/>
      <c r="L56" s="28"/>
    </row>
    <row r="57" spans="4:12" x14ac:dyDescent="0.35">
      <c r="D57" s="5"/>
      <c r="E57" s="3" t="s">
        <v>72</v>
      </c>
      <c r="F57" s="6" t="s">
        <v>73</v>
      </c>
      <c r="G57" s="7">
        <v>3</v>
      </c>
      <c r="H57" s="8" t="s">
        <v>99</v>
      </c>
      <c r="I57" s="28"/>
      <c r="J57" s="28"/>
      <c r="K57" s="28"/>
      <c r="L57" s="28"/>
    </row>
    <row r="58" spans="4:12" ht="26" x14ac:dyDescent="0.35">
      <c r="D58" s="5"/>
      <c r="E58" s="3" t="s">
        <v>38</v>
      </c>
      <c r="F58" s="6" t="s">
        <v>39</v>
      </c>
      <c r="G58" s="7">
        <v>3</v>
      </c>
      <c r="H58" s="10" t="s">
        <v>186</v>
      </c>
      <c r="I58" s="28"/>
      <c r="J58" s="28"/>
      <c r="K58" s="28"/>
      <c r="L58" s="28"/>
    </row>
    <row r="59" spans="4:12" x14ac:dyDescent="0.35">
      <c r="D59" s="5"/>
      <c r="E59" s="3"/>
      <c r="F59" s="11"/>
      <c r="G59" s="3">
        <f>SUM(G52:G58)</f>
        <v>21</v>
      </c>
      <c r="H59" s="8"/>
      <c r="I59" s="28"/>
      <c r="J59" s="28"/>
      <c r="K59" s="28"/>
      <c r="L59" s="28"/>
    </row>
    <row r="60" spans="4:12" x14ac:dyDescent="0.35">
      <c r="D60" s="36" t="s">
        <v>147</v>
      </c>
      <c r="E60" s="37"/>
      <c r="F60" s="37"/>
      <c r="G60" s="37"/>
      <c r="H60" s="38"/>
      <c r="I60" s="28"/>
      <c r="J60" s="28"/>
      <c r="K60" s="28"/>
      <c r="L60" s="28"/>
    </row>
    <row r="61" spans="4:12" x14ac:dyDescent="0.35">
      <c r="D61" s="5">
        <v>7</v>
      </c>
      <c r="E61" s="3" t="s">
        <v>83</v>
      </c>
      <c r="F61" s="6" t="s">
        <v>84</v>
      </c>
      <c r="G61" s="7">
        <v>3</v>
      </c>
      <c r="H61" s="12" t="s">
        <v>121</v>
      </c>
      <c r="I61" s="28"/>
      <c r="J61" s="28"/>
      <c r="K61" s="28"/>
      <c r="L61" s="28"/>
    </row>
    <row r="62" spans="4:12" x14ac:dyDescent="0.35">
      <c r="D62" s="5"/>
      <c r="E62" s="3" t="s">
        <v>85</v>
      </c>
      <c r="F62" s="6" t="s">
        <v>87</v>
      </c>
      <c r="G62" s="7">
        <v>3</v>
      </c>
      <c r="H62" s="8" t="s">
        <v>101</v>
      </c>
      <c r="I62" s="28"/>
      <c r="J62" s="28"/>
      <c r="K62" s="28"/>
      <c r="L62" s="28"/>
    </row>
    <row r="63" spans="4:12" x14ac:dyDescent="0.35">
      <c r="D63" s="5"/>
      <c r="E63" s="3"/>
      <c r="F63" s="6" t="s">
        <v>89</v>
      </c>
      <c r="G63" s="7">
        <v>3</v>
      </c>
      <c r="H63" s="8" t="s">
        <v>91</v>
      </c>
      <c r="I63" s="28"/>
      <c r="J63" s="28"/>
      <c r="K63" s="28"/>
      <c r="L63" s="28"/>
    </row>
    <row r="64" spans="4:12" x14ac:dyDescent="0.35">
      <c r="D64" s="5"/>
      <c r="E64" s="3" t="s">
        <v>46</v>
      </c>
      <c r="F64" s="6" t="s">
        <v>47</v>
      </c>
      <c r="G64" s="7">
        <v>2</v>
      </c>
      <c r="H64" s="8" t="s">
        <v>5</v>
      </c>
      <c r="I64" s="28"/>
      <c r="J64" s="28"/>
      <c r="K64" s="28"/>
      <c r="L64" s="28"/>
    </row>
    <row r="65" spans="4:12" x14ac:dyDescent="0.35">
      <c r="D65" s="5"/>
      <c r="E65" s="3" t="s">
        <v>59</v>
      </c>
      <c r="F65" s="6" t="s">
        <v>60</v>
      </c>
      <c r="G65" s="7">
        <v>2</v>
      </c>
      <c r="H65" s="8" t="s">
        <v>5</v>
      </c>
      <c r="I65" s="28"/>
      <c r="J65" s="28"/>
      <c r="K65" s="28"/>
      <c r="L65" s="28"/>
    </row>
    <row r="66" spans="4:12" ht="26" x14ac:dyDescent="0.35">
      <c r="D66" s="5"/>
      <c r="E66" s="13" t="s">
        <v>104</v>
      </c>
      <c r="F66" s="6" t="s">
        <v>21</v>
      </c>
      <c r="G66" s="7">
        <v>2</v>
      </c>
      <c r="H66" s="8" t="s">
        <v>5</v>
      </c>
      <c r="I66" s="28"/>
      <c r="J66" s="28"/>
      <c r="K66" s="28"/>
      <c r="L66" s="28"/>
    </row>
    <row r="67" spans="4:12" ht="39" x14ac:dyDescent="0.35">
      <c r="D67" s="5"/>
      <c r="E67" s="3" t="s">
        <v>86</v>
      </c>
      <c r="F67" s="6" t="s">
        <v>88</v>
      </c>
      <c r="G67" s="7">
        <v>3</v>
      </c>
      <c r="H67" s="31" t="s">
        <v>187</v>
      </c>
      <c r="I67" s="28"/>
      <c r="J67" s="28"/>
      <c r="K67" s="28"/>
      <c r="L67" s="28"/>
    </row>
    <row r="68" spans="4:12" x14ac:dyDescent="0.35">
      <c r="D68" s="5"/>
      <c r="E68" s="9"/>
      <c r="F68" s="6"/>
      <c r="G68" s="7"/>
      <c r="H68" s="8"/>
      <c r="I68" s="28"/>
      <c r="J68" s="28"/>
      <c r="K68" s="28"/>
      <c r="L68" s="28"/>
    </row>
    <row r="69" spans="4:12" x14ac:dyDescent="0.35">
      <c r="D69" s="5"/>
      <c r="E69" s="9"/>
      <c r="F69" s="11"/>
      <c r="G69" s="3">
        <f>SUM(G61:G68)</f>
        <v>18</v>
      </c>
      <c r="H69" s="8"/>
      <c r="I69" s="28"/>
      <c r="J69" s="28"/>
      <c r="K69" s="28"/>
      <c r="L69" s="28"/>
    </row>
    <row r="70" spans="4:12" x14ac:dyDescent="0.35">
      <c r="D70" s="36" t="s">
        <v>148</v>
      </c>
      <c r="E70" s="37"/>
      <c r="F70" s="37"/>
      <c r="G70" s="37"/>
      <c r="H70" s="38"/>
      <c r="I70" s="28"/>
      <c r="J70" s="28"/>
      <c r="K70" s="28"/>
      <c r="L70" s="28"/>
    </row>
    <row r="71" spans="4:12" x14ac:dyDescent="0.35">
      <c r="D71" s="5">
        <v>8</v>
      </c>
      <c r="E71" s="3" t="s">
        <v>48</v>
      </c>
      <c r="F71" s="6" t="s">
        <v>49</v>
      </c>
      <c r="G71" s="7">
        <v>6</v>
      </c>
      <c r="H71" s="8" t="s">
        <v>108</v>
      </c>
      <c r="I71" s="28"/>
      <c r="J71" s="28"/>
      <c r="K71" s="28"/>
      <c r="L71" s="28"/>
    </row>
    <row r="72" spans="4:12" x14ac:dyDescent="0.35">
      <c r="D72" s="5"/>
      <c r="E72" s="3"/>
      <c r="F72" s="6"/>
      <c r="G72" s="7"/>
      <c r="H72" s="8"/>
      <c r="I72" s="28"/>
      <c r="J72" s="28"/>
      <c r="K72" s="28"/>
      <c r="L72" s="28"/>
    </row>
    <row r="73" spans="4:12" x14ac:dyDescent="0.35">
      <c r="D73" s="5"/>
      <c r="E73" s="3"/>
      <c r="F73" s="11"/>
      <c r="G73" s="3">
        <f>SUM(G71:G71)</f>
        <v>6</v>
      </c>
      <c r="H73" s="8"/>
      <c r="I73" s="28"/>
      <c r="J73" s="28"/>
      <c r="K73" s="28"/>
      <c r="L73" s="28"/>
    </row>
    <row r="74" spans="4:12" x14ac:dyDescent="0.35">
      <c r="D74" s="5"/>
      <c r="E74" s="9"/>
      <c r="F74" s="11"/>
      <c r="G74" s="3"/>
      <c r="H74" s="8"/>
      <c r="I74" s="28"/>
      <c r="J74" s="28"/>
      <c r="K74" s="28"/>
      <c r="L74" s="28"/>
    </row>
    <row r="75" spans="4:12" x14ac:dyDescent="0.35">
      <c r="D75" s="41" t="s">
        <v>140</v>
      </c>
      <c r="E75" s="42"/>
      <c r="F75" s="43"/>
      <c r="G75" s="3">
        <f>G73+G69+G59+G50+G41+G32+G23+G14</f>
        <v>146</v>
      </c>
      <c r="H75" s="8"/>
      <c r="I75" s="28"/>
      <c r="J75" s="28"/>
      <c r="K75" s="28"/>
      <c r="L75" s="28"/>
    </row>
    <row r="76" spans="4:12" x14ac:dyDescent="0.35">
      <c r="D76" s="36" t="s">
        <v>149</v>
      </c>
      <c r="E76" s="37"/>
      <c r="F76" s="37"/>
      <c r="G76" s="37"/>
      <c r="H76" s="38"/>
      <c r="I76" s="28"/>
      <c r="J76" s="28"/>
      <c r="K76" s="28"/>
      <c r="L76" s="28"/>
    </row>
    <row r="77" spans="4:12" x14ac:dyDescent="0.35">
      <c r="D77" s="5">
        <v>1</v>
      </c>
      <c r="E77" s="3" t="s">
        <v>51</v>
      </c>
      <c r="F77" s="9" t="s">
        <v>74</v>
      </c>
      <c r="G77" s="7">
        <v>3</v>
      </c>
      <c r="H77" s="8" t="s">
        <v>98</v>
      </c>
      <c r="I77" s="28"/>
      <c r="J77" s="28"/>
      <c r="K77" s="28"/>
      <c r="L77" s="28"/>
    </row>
    <row r="78" spans="4:12" ht="15" thickBot="1" x14ac:dyDescent="0.4">
      <c r="D78" s="5">
        <v>2</v>
      </c>
      <c r="E78" s="27" t="s">
        <v>178</v>
      </c>
      <c r="F78" s="6" t="s">
        <v>136</v>
      </c>
      <c r="G78" s="7">
        <v>3</v>
      </c>
      <c r="H78" s="8" t="s">
        <v>98</v>
      </c>
      <c r="I78" s="28"/>
      <c r="J78" s="28"/>
      <c r="K78" s="28"/>
      <c r="L78" s="28"/>
    </row>
    <row r="79" spans="4:12" x14ac:dyDescent="0.35">
      <c r="D79" s="5">
        <v>3</v>
      </c>
      <c r="E79" s="3" t="s">
        <v>53</v>
      </c>
      <c r="F79" s="9" t="s">
        <v>77</v>
      </c>
      <c r="G79" s="7">
        <v>3</v>
      </c>
      <c r="H79" s="8" t="s">
        <v>102</v>
      </c>
      <c r="I79" s="28"/>
      <c r="J79" s="28"/>
      <c r="K79" s="28"/>
      <c r="L79" s="28"/>
    </row>
    <row r="80" spans="4:12" ht="26" x14ac:dyDescent="0.35">
      <c r="D80" s="5">
        <v>4</v>
      </c>
      <c r="E80" s="3" t="s">
        <v>179</v>
      </c>
      <c r="F80" s="9" t="s">
        <v>153</v>
      </c>
      <c r="G80" s="7">
        <v>3</v>
      </c>
      <c r="H80" s="10" t="s">
        <v>186</v>
      </c>
      <c r="I80" s="30"/>
      <c r="J80" s="28"/>
      <c r="K80" s="28"/>
      <c r="L80" s="28"/>
    </row>
    <row r="81" spans="4:12" x14ac:dyDescent="0.35">
      <c r="D81" s="5">
        <v>5</v>
      </c>
      <c r="E81" s="3" t="s">
        <v>55</v>
      </c>
      <c r="F81" s="9" t="s">
        <v>78</v>
      </c>
      <c r="G81" s="7">
        <v>3</v>
      </c>
      <c r="H81" s="8" t="s">
        <v>100</v>
      </c>
      <c r="I81" s="28"/>
      <c r="J81" s="28"/>
      <c r="K81" s="28"/>
      <c r="L81" s="28"/>
    </row>
    <row r="82" spans="4:12" x14ac:dyDescent="0.35">
      <c r="D82" s="5">
        <v>6</v>
      </c>
      <c r="E82" s="3" t="s">
        <v>52</v>
      </c>
      <c r="F82" s="9" t="s">
        <v>75</v>
      </c>
      <c r="G82" s="7">
        <v>3</v>
      </c>
      <c r="H82" s="8" t="s">
        <v>102</v>
      </c>
      <c r="I82" s="28"/>
      <c r="J82" s="28"/>
      <c r="K82" s="28"/>
      <c r="L82" s="28"/>
    </row>
    <row r="83" spans="4:12" x14ac:dyDescent="0.35">
      <c r="D83" s="5">
        <v>7</v>
      </c>
      <c r="E83" s="3" t="s">
        <v>79</v>
      </c>
      <c r="F83" s="9" t="s">
        <v>80</v>
      </c>
      <c r="G83" s="7">
        <v>3</v>
      </c>
      <c r="H83" s="8" t="s">
        <v>98</v>
      </c>
      <c r="I83" s="28"/>
      <c r="J83" s="28"/>
      <c r="K83" s="28"/>
      <c r="L83" s="28"/>
    </row>
    <row r="84" spans="4:12" x14ac:dyDescent="0.35">
      <c r="D84" s="5">
        <v>8</v>
      </c>
      <c r="E84" s="3" t="s">
        <v>122</v>
      </c>
      <c r="F84" s="9" t="s">
        <v>123</v>
      </c>
      <c r="G84" s="7">
        <v>3</v>
      </c>
      <c r="H84" s="8" t="s">
        <v>126</v>
      </c>
      <c r="I84" s="28"/>
      <c r="J84" s="28"/>
      <c r="K84" s="28"/>
      <c r="L84" s="28"/>
    </row>
    <row r="85" spans="4:12" x14ac:dyDescent="0.35">
      <c r="D85" s="5">
        <v>9</v>
      </c>
      <c r="E85" s="3" t="s">
        <v>124</v>
      </c>
      <c r="F85" s="9" t="s">
        <v>127</v>
      </c>
      <c r="G85" s="7">
        <v>3</v>
      </c>
      <c r="H85" s="8" t="s">
        <v>98</v>
      </c>
      <c r="I85" s="28"/>
      <c r="J85" s="28"/>
      <c r="K85" s="28"/>
      <c r="L85" s="28"/>
    </row>
    <row r="86" spans="4:12" x14ac:dyDescent="0.35">
      <c r="D86" s="5">
        <v>10</v>
      </c>
      <c r="E86" s="3" t="s">
        <v>125</v>
      </c>
      <c r="F86" s="9" t="s">
        <v>128</v>
      </c>
      <c r="G86" s="7">
        <v>3</v>
      </c>
      <c r="H86" s="8" t="s">
        <v>5</v>
      </c>
      <c r="I86" s="28"/>
      <c r="J86" s="28"/>
      <c r="K86" s="28"/>
      <c r="L86" s="28"/>
    </row>
    <row r="87" spans="4:12" ht="26" x14ac:dyDescent="0.35">
      <c r="D87" s="5">
        <v>11</v>
      </c>
      <c r="E87" s="3" t="s">
        <v>180</v>
      </c>
      <c r="F87" s="9" t="s">
        <v>137</v>
      </c>
      <c r="G87" s="7">
        <v>3</v>
      </c>
      <c r="H87" s="10" t="s">
        <v>186</v>
      </c>
      <c r="I87" s="28"/>
      <c r="J87" s="28"/>
      <c r="K87" s="28"/>
      <c r="L87" s="28"/>
    </row>
    <row r="88" spans="4:12" x14ac:dyDescent="0.35">
      <c r="D88" s="5">
        <v>12</v>
      </c>
      <c r="E88" s="3" t="s">
        <v>181</v>
      </c>
      <c r="F88" s="14" t="s">
        <v>138</v>
      </c>
      <c r="G88" s="7">
        <v>3</v>
      </c>
      <c r="H88" s="8" t="s">
        <v>95</v>
      </c>
      <c r="I88" s="28"/>
      <c r="J88" s="28"/>
      <c r="K88" s="28"/>
      <c r="L88" s="28"/>
    </row>
    <row r="89" spans="4:12" ht="26" x14ac:dyDescent="0.35">
      <c r="D89" s="5">
        <v>13</v>
      </c>
      <c r="E89" s="3" t="s">
        <v>182</v>
      </c>
      <c r="F89" s="14" t="s">
        <v>139</v>
      </c>
      <c r="G89" s="7">
        <v>3</v>
      </c>
      <c r="H89" s="10" t="s">
        <v>188</v>
      </c>
      <c r="I89" s="28"/>
      <c r="J89" s="28"/>
      <c r="K89" s="28"/>
      <c r="L89" s="28"/>
    </row>
    <row r="90" spans="4:12" x14ac:dyDescent="0.35">
      <c r="D90" s="5">
        <v>14</v>
      </c>
      <c r="E90" s="3" t="s">
        <v>183</v>
      </c>
      <c r="F90" s="14" t="s">
        <v>150</v>
      </c>
      <c r="G90" s="7">
        <v>3</v>
      </c>
      <c r="H90" s="8" t="s">
        <v>5</v>
      </c>
      <c r="I90" s="28"/>
      <c r="J90" s="28"/>
      <c r="K90" s="28"/>
      <c r="L90" s="28"/>
    </row>
    <row r="91" spans="4:12" x14ac:dyDescent="0.35">
      <c r="D91" s="5">
        <v>15</v>
      </c>
      <c r="E91" s="3" t="s">
        <v>133</v>
      </c>
      <c r="F91" s="6" t="s">
        <v>76</v>
      </c>
      <c r="G91" s="7">
        <v>3</v>
      </c>
      <c r="H91" s="8" t="s">
        <v>100</v>
      </c>
      <c r="I91" s="28"/>
      <c r="J91" s="28"/>
      <c r="K91" s="28"/>
      <c r="L91" s="28"/>
    </row>
    <row r="92" spans="4:12" x14ac:dyDescent="0.35">
      <c r="D92" s="5">
        <v>16</v>
      </c>
      <c r="E92" s="3" t="s">
        <v>54</v>
      </c>
      <c r="F92" s="14" t="s">
        <v>81</v>
      </c>
      <c r="G92" s="15">
        <v>3</v>
      </c>
      <c r="H92" s="14" t="s">
        <v>108</v>
      </c>
      <c r="I92" s="28"/>
      <c r="J92" s="28"/>
      <c r="K92" s="28"/>
      <c r="L92" s="28"/>
    </row>
    <row r="93" spans="4:12" x14ac:dyDescent="0.35">
      <c r="D93" s="16"/>
      <c r="F93" s="16"/>
      <c r="G93" s="16"/>
      <c r="H93" s="16"/>
    </row>
    <row r="94" spans="4:12" x14ac:dyDescent="0.35">
      <c r="D94" s="16"/>
      <c r="F94" s="16"/>
      <c r="G94" s="16"/>
      <c r="H94" s="16"/>
    </row>
    <row r="95" spans="4:12" x14ac:dyDescent="0.35">
      <c r="D95" s="16"/>
      <c r="F95" s="16"/>
      <c r="G95" s="16"/>
      <c r="H95" s="16"/>
    </row>
    <row r="96" spans="4:12" x14ac:dyDescent="0.35">
      <c r="D96" s="16"/>
      <c r="F96" s="16"/>
      <c r="G96" s="16"/>
      <c r="H96" s="16"/>
    </row>
    <row r="97" spans="4:8" x14ac:dyDescent="0.35">
      <c r="D97" s="16"/>
      <c r="F97" s="16"/>
      <c r="G97" s="16"/>
      <c r="H97" s="16"/>
    </row>
    <row r="98" spans="4:8" x14ac:dyDescent="0.35">
      <c r="D98" s="16"/>
      <c r="F98" s="16"/>
      <c r="G98" s="16"/>
      <c r="H98" s="16"/>
    </row>
    <row r="99" spans="4:8" x14ac:dyDescent="0.35">
      <c r="D99" s="16"/>
      <c r="F99" s="16"/>
      <c r="G99" s="16"/>
      <c r="H99" s="16"/>
    </row>
    <row r="100" spans="4:8" x14ac:dyDescent="0.35">
      <c r="D100" s="16"/>
      <c r="F100" s="16"/>
      <c r="G100" s="16"/>
      <c r="H100" s="16"/>
    </row>
    <row r="101" spans="4:8" x14ac:dyDescent="0.35">
      <c r="D101" s="16"/>
      <c r="F101" s="16"/>
      <c r="G101" s="16"/>
      <c r="H101" s="16"/>
    </row>
    <row r="102" spans="4:8" x14ac:dyDescent="0.35">
      <c r="D102" s="16"/>
      <c r="F102" s="16"/>
      <c r="G102" s="16"/>
      <c r="H102" s="16"/>
    </row>
    <row r="103" spans="4:8" x14ac:dyDescent="0.35">
      <c r="D103" s="16"/>
      <c r="F103" s="16"/>
      <c r="G103" s="16"/>
      <c r="H103" s="16"/>
    </row>
    <row r="104" spans="4:8" x14ac:dyDescent="0.35">
      <c r="D104" s="16"/>
      <c r="F104" s="16"/>
      <c r="G104" s="16"/>
      <c r="H104" s="16"/>
    </row>
    <row r="105" spans="4:8" x14ac:dyDescent="0.35">
      <c r="D105" s="16"/>
      <c r="F105" s="16"/>
      <c r="G105" s="16"/>
      <c r="H105" s="16"/>
    </row>
    <row r="106" spans="4:8" x14ac:dyDescent="0.35">
      <c r="D106" s="16"/>
      <c r="F106" s="16"/>
      <c r="G106" s="16"/>
      <c r="H106" s="16"/>
    </row>
    <row r="107" spans="4:8" x14ac:dyDescent="0.35">
      <c r="D107" s="16"/>
      <c r="F107" s="16"/>
      <c r="G107" s="16"/>
      <c r="H107" s="16"/>
    </row>
    <row r="108" spans="4:8" x14ac:dyDescent="0.35">
      <c r="D108" s="16"/>
      <c r="F108" s="16"/>
      <c r="G108" s="16"/>
      <c r="H108" s="16"/>
    </row>
    <row r="109" spans="4:8" x14ac:dyDescent="0.35">
      <c r="D109" s="1"/>
    </row>
    <row r="110" spans="4:8" x14ac:dyDescent="0.35">
      <c r="D110" s="1"/>
    </row>
    <row r="111" spans="4:8" x14ac:dyDescent="0.35">
      <c r="D111" s="1"/>
    </row>
    <row r="112" spans="4:8" x14ac:dyDescent="0.35">
      <c r="D112" s="1"/>
    </row>
    <row r="113" spans="5:5" s="1" customFormat="1" x14ac:dyDescent="0.35">
      <c r="E113" s="26"/>
    </row>
    <row r="114" spans="5:5" s="1" customFormat="1" x14ac:dyDescent="0.35">
      <c r="E114" s="26"/>
    </row>
    <row r="115" spans="5:5" s="1" customFormat="1" x14ac:dyDescent="0.35">
      <c r="E115" s="26"/>
    </row>
    <row r="116" spans="5:5" s="1" customFormat="1" x14ac:dyDescent="0.35">
      <c r="E116" s="26"/>
    </row>
    <row r="117" spans="5:5" s="1" customFormat="1" x14ac:dyDescent="0.35">
      <c r="E117" s="26"/>
    </row>
    <row r="118" spans="5:5" s="1" customFormat="1" x14ac:dyDescent="0.35">
      <c r="E118" s="26"/>
    </row>
    <row r="119" spans="5:5" s="1" customFormat="1" x14ac:dyDescent="0.35">
      <c r="E119" s="26"/>
    </row>
    <row r="120" spans="5:5" s="1" customFormat="1" x14ac:dyDescent="0.35">
      <c r="E120" s="26"/>
    </row>
    <row r="121" spans="5:5" s="1" customFormat="1" x14ac:dyDescent="0.35">
      <c r="E121" s="26"/>
    </row>
    <row r="122" spans="5:5" s="1" customFormat="1" x14ac:dyDescent="0.35">
      <c r="E122" s="26"/>
    </row>
    <row r="123" spans="5:5" s="1" customFormat="1" x14ac:dyDescent="0.35">
      <c r="E123" s="26"/>
    </row>
    <row r="124" spans="5:5" s="1" customFormat="1" x14ac:dyDescent="0.35">
      <c r="E124" s="26"/>
    </row>
    <row r="125" spans="5:5" s="1" customFormat="1" x14ac:dyDescent="0.35">
      <c r="E125" s="26"/>
    </row>
    <row r="126" spans="5:5" s="1" customFormat="1" x14ac:dyDescent="0.35">
      <c r="E126" s="26"/>
    </row>
    <row r="127" spans="5:5" s="1" customFormat="1" x14ac:dyDescent="0.35">
      <c r="E127" s="26"/>
    </row>
    <row r="128" spans="5:5" s="1" customFormat="1" x14ac:dyDescent="0.35">
      <c r="E128" s="26"/>
    </row>
    <row r="129" spans="5:5" s="1" customFormat="1" x14ac:dyDescent="0.35">
      <c r="E129" s="26"/>
    </row>
  </sheetData>
  <mergeCells count="13">
    <mergeCell ref="D76:H76"/>
    <mergeCell ref="D33:H33"/>
    <mergeCell ref="D42:H42"/>
    <mergeCell ref="D51:H51"/>
    <mergeCell ref="D60:H60"/>
    <mergeCell ref="D70:H70"/>
    <mergeCell ref="D75:F75"/>
    <mergeCell ref="D24:H24"/>
    <mergeCell ref="D1:H1"/>
    <mergeCell ref="D2:H2"/>
    <mergeCell ref="D3:H3"/>
    <mergeCell ref="D6:H6"/>
    <mergeCell ref="D15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810E-ECC8-48C4-BB93-BF8AE2D4D68B}">
  <dimension ref="B4:I11"/>
  <sheetViews>
    <sheetView topLeftCell="A4" workbookViewId="0">
      <selection activeCell="K10" sqref="K10"/>
    </sheetView>
  </sheetViews>
  <sheetFormatPr defaultRowHeight="14.5" x14ac:dyDescent="0.35"/>
  <cols>
    <col min="2" max="2" width="4.453125" bestFit="1" customWidth="1"/>
    <col min="3" max="3" width="8.54296875" bestFit="1" customWidth="1"/>
    <col min="4" max="4" width="32.7265625" customWidth="1"/>
    <col min="5" max="5" width="6.54296875" customWidth="1"/>
    <col min="6" max="6" width="2.08984375" bestFit="1" customWidth="1"/>
    <col min="7" max="7" width="8.90625" customWidth="1"/>
    <col min="8" max="8" width="41.1796875" customWidth="1"/>
    <col min="9" max="9" width="4.54296875" bestFit="1" customWidth="1"/>
  </cols>
  <sheetData>
    <row r="4" spans="2:9" ht="15.5" thickBot="1" x14ac:dyDescent="0.4">
      <c r="B4" s="44" t="s">
        <v>154</v>
      </c>
      <c r="C4" s="44"/>
      <c r="D4" s="44"/>
      <c r="E4" s="44"/>
      <c r="F4" s="44"/>
      <c r="G4" s="44"/>
      <c r="H4" s="44"/>
      <c r="I4" s="44"/>
    </row>
    <row r="5" spans="2:9" ht="15" x14ac:dyDescent="0.35">
      <c r="B5" s="45" t="s">
        <v>155</v>
      </c>
      <c r="C5" s="46"/>
      <c r="D5" s="46"/>
      <c r="E5" s="47"/>
      <c r="F5" s="51"/>
      <c r="G5" s="53" t="s">
        <v>157</v>
      </c>
      <c r="H5" s="46"/>
      <c r="I5" s="47"/>
    </row>
    <row r="6" spans="2:9" ht="15.5" thickBot="1" x14ac:dyDescent="0.4">
      <c r="B6" s="48" t="s">
        <v>156</v>
      </c>
      <c r="C6" s="49"/>
      <c r="D6" s="49"/>
      <c r="E6" s="50"/>
      <c r="F6" s="52"/>
      <c r="G6" s="54" t="s">
        <v>158</v>
      </c>
      <c r="H6" s="49"/>
      <c r="I6" s="50"/>
    </row>
    <row r="7" spans="2:9" ht="30.5" thickBot="1" x14ac:dyDescent="0.4">
      <c r="B7" s="33" t="s">
        <v>159</v>
      </c>
      <c r="C7" s="34" t="s">
        <v>160</v>
      </c>
      <c r="D7" s="34" t="s">
        <v>161</v>
      </c>
      <c r="E7" s="34" t="s">
        <v>1</v>
      </c>
      <c r="F7" s="34" t="s">
        <v>162</v>
      </c>
      <c r="G7" s="34" t="s">
        <v>160</v>
      </c>
      <c r="H7" s="34" t="s">
        <v>161</v>
      </c>
      <c r="I7" s="35" t="s">
        <v>1</v>
      </c>
    </row>
    <row r="8" spans="2:9" ht="16.5" thickTop="1" thickBot="1" x14ac:dyDescent="0.4">
      <c r="B8" s="19" t="s">
        <v>163</v>
      </c>
      <c r="C8" s="17" t="s">
        <v>164</v>
      </c>
      <c r="D8" s="18" t="s">
        <v>165</v>
      </c>
      <c r="E8" s="17">
        <v>3</v>
      </c>
      <c r="F8" s="17" t="s">
        <v>162</v>
      </c>
      <c r="G8" s="17" t="s">
        <v>175</v>
      </c>
      <c r="H8" s="18" t="s">
        <v>166</v>
      </c>
      <c r="I8" s="20">
        <v>3</v>
      </c>
    </row>
    <row r="9" spans="2:9" ht="16" thickBot="1" x14ac:dyDescent="0.4">
      <c r="B9" s="19" t="s">
        <v>167</v>
      </c>
      <c r="C9" s="17" t="s">
        <v>168</v>
      </c>
      <c r="D9" s="18" t="s">
        <v>169</v>
      </c>
      <c r="E9" s="17">
        <v>3</v>
      </c>
      <c r="F9" s="17" t="s">
        <v>162</v>
      </c>
      <c r="G9" s="17" t="s">
        <v>176</v>
      </c>
      <c r="H9" s="18" t="s">
        <v>132</v>
      </c>
      <c r="I9" s="20">
        <v>3</v>
      </c>
    </row>
    <row r="10" spans="2:9" ht="16" thickBot="1" x14ac:dyDescent="0.4">
      <c r="B10" s="19" t="s">
        <v>170</v>
      </c>
      <c r="C10" s="17" t="s">
        <v>171</v>
      </c>
      <c r="D10" s="18" t="s">
        <v>172</v>
      </c>
      <c r="E10" s="17">
        <v>3</v>
      </c>
      <c r="F10" s="17" t="s">
        <v>162</v>
      </c>
      <c r="G10" s="17" t="s">
        <v>177</v>
      </c>
      <c r="H10" s="18" t="s">
        <v>134</v>
      </c>
      <c r="I10" s="20">
        <v>3</v>
      </c>
    </row>
    <row r="11" spans="2:9" ht="16" thickBot="1" x14ac:dyDescent="0.4">
      <c r="B11" s="21" t="s">
        <v>173</v>
      </c>
      <c r="C11" s="22" t="s">
        <v>174</v>
      </c>
      <c r="D11" s="23" t="s">
        <v>184</v>
      </c>
      <c r="E11" s="22">
        <v>3</v>
      </c>
      <c r="F11" s="22" t="s">
        <v>162</v>
      </c>
      <c r="G11" s="22" t="s">
        <v>178</v>
      </c>
      <c r="H11" s="23" t="s">
        <v>136</v>
      </c>
      <c r="I11" s="24">
        <v>3</v>
      </c>
    </row>
  </sheetData>
  <mergeCells count="6">
    <mergeCell ref="B4:I4"/>
    <mergeCell ref="B5:E5"/>
    <mergeCell ref="B6:E6"/>
    <mergeCell ref="F5:F6"/>
    <mergeCell ref="G5:I5"/>
    <mergeCell ref="G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DHS Prodi EP 2025</vt:lpstr>
      <vt:lpstr>Daftar Konversi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Atma Jaya</dc:creator>
  <cp:lastModifiedBy>Aloysius Deno Hervino</cp:lastModifiedBy>
  <cp:lastPrinted>2020-01-10T09:50:57Z</cp:lastPrinted>
  <dcterms:created xsi:type="dcterms:W3CDTF">2011-07-20T10:00:56Z</dcterms:created>
  <dcterms:modified xsi:type="dcterms:W3CDTF">2026-01-29T04:08:37Z</dcterms:modified>
</cp:coreProperties>
</file>